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00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Sheet1!$A$1:$N$30</definedName>
  </definedNames>
  <calcPr calcId="125725"/>
</workbook>
</file>

<file path=xl/calcChain.xml><?xml version="1.0" encoding="utf-8"?>
<calcChain xmlns="http://schemas.openxmlformats.org/spreadsheetml/2006/main">
  <c r="L27" i="1"/>
  <c r="L26"/>
  <c r="L25"/>
  <c r="L24"/>
  <c r="L23"/>
  <c r="L22"/>
  <c r="L21"/>
  <c r="L20"/>
  <c r="L19"/>
  <c r="L18"/>
  <c r="L17"/>
  <c r="M15"/>
  <c r="L11"/>
  <c r="L10"/>
</calcChain>
</file>

<file path=xl/sharedStrings.xml><?xml version="1.0" encoding="utf-8"?>
<sst xmlns="http://schemas.openxmlformats.org/spreadsheetml/2006/main" count="64" uniqueCount="49">
  <si>
    <t>痩せるつもりだった</t>
    <rPh sb="0" eb="1">
      <t>ヤ</t>
    </rPh>
    <phoneticPr fontId="1"/>
  </si>
  <si>
    <t>浪費</t>
    <rPh sb="0" eb="2">
      <t>ロウヒ</t>
    </rPh>
    <phoneticPr fontId="1"/>
  </si>
  <si>
    <t>売却</t>
    <rPh sb="0" eb="2">
      <t>バイキャク</t>
    </rPh>
    <phoneticPr fontId="1"/>
  </si>
  <si>
    <t>得られた教訓</t>
    <rPh sb="0" eb="1">
      <t>エ</t>
    </rPh>
    <rPh sb="4" eb="6">
      <t>キョウクン</t>
    </rPh>
    <phoneticPr fontId="1"/>
  </si>
  <si>
    <t>オイスターのオイル漬け</t>
    <rPh sb="9" eb="10">
      <t>ヅ</t>
    </rPh>
    <phoneticPr fontId="1"/>
  </si>
  <si>
    <t>金額</t>
    <rPh sb="0" eb="2">
      <t>キンガク</t>
    </rPh>
    <phoneticPr fontId="1"/>
  </si>
  <si>
    <t>すぐに食べると思った</t>
    <rPh sb="3" eb="4">
      <t>タ</t>
    </rPh>
    <rPh sb="7" eb="8">
      <t>オモ</t>
    </rPh>
    <phoneticPr fontId="1"/>
  </si>
  <si>
    <t>廃棄</t>
    <rPh sb="0" eb="2">
      <t>ハイキ</t>
    </rPh>
    <phoneticPr fontId="1"/>
  </si>
  <si>
    <t>判断理由</t>
    <rPh sb="0" eb="2">
      <t>ハンダン</t>
    </rPh>
    <rPh sb="2" eb="4">
      <t>リユウ</t>
    </rPh>
    <phoneticPr fontId="1"/>
  </si>
  <si>
    <t>逆に太った</t>
    <rPh sb="0" eb="1">
      <t>ギャク</t>
    </rPh>
    <rPh sb="2" eb="3">
      <t>フト</t>
    </rPh>
    <phoneticPr fontId="1"/>
  </si>
  <si>
    <t>賞味期限切れ</t>
    <rPh sb="0" eb="4">
      <t>ショウミキゲン</t>
    </rPh>
    <rPh sb="4" eb="5">
      <t>キ</t>
    </rPh>
    <phoneticPr fontId="1"/>
  </si>
  <si>
    <t>誰？</t>
    <rPh sb="0" eb="1">
      <t>ダレ</t>
    </rPh>
    <phoneticPr fontId="1"/>
  </si>
  <si>
    <t>ｵｰｸｼｮﾝ
売却額</t>
    <rPh sb="7" eb="10">
      <t>バイキャクガク</t>
    </rPh>
    <phoneticPr fontId="1"/>
  </si>
  <si>
    <t>いずれ飲むと思った</t>
    <rPh sb="3" eb="4">
      <t>ノ</t>
    </rPh>
    <rPh sb="6" eb="7">
      <t>オモ</t>
    </rPh>
    <phoneticPr fontId="1"/>
  </si>
  <si>
    <t>投資</t>
    <rPh sb="0" eb="2">
      <t>トウシ</t>
    </rPh>
    <phoneticPr fontId="1"/>
  </si>
  <si>
    <t>保管</t>
    <rPh sb="0" eb="2">
      <t>ホカン</t>
    </rPh>
    <phoneticPr fontId="1"/>
  </si>
  <si>
    <t>価値が高騰</t>
    <rPh sb="0" eb="2">
      <t>カチ</t>
    </rPh>
    <rPh sb="3" eb="5">
      <t>コウトウ</t>
    </rPh>
    <phoneticPr fontId="1"/>
  </si>
  <si>
    <t>投資
消費
浪費</t>
    <rPh sb="0" eb="2">
      <t>トウシ</t>
    </rPh>
    <rPh sb="3" eb="5">
      <t>ショウヒ</t>
    </rPh>
    <rPh sb="6" eb="8">
      <t>ロウヒ</t>
    </rPh>
    <phoneticPr fontId="1"/>
  </si>
  <si>
    <t>ワインだけは見る目がある！</t>
    <rPh sb="6" eb="7">
      <t>ミ</t>
    </rPh>
    <rPh sb="8" eb="9">
      <t>メ</t>
    </rPh>
    <phoneticPr fontId="1"/>
  </si>
  <si>
    <t>【我が家の傾向】</t>
    <rPh sb="1" eb="2">
      <t>ワ</t>
    </rPh>
    <rPh sb="3" eb="4">
      <t>ヤ</t>
    </rPh>
    <rPh sb="5" eb="7">
      <t>ケイコウ</t>
    </rPh>
    <phoneticPr fontId="1"/>
  </si>
  <si>
    <t>【今後の対策】</t>
    <rPh sb="1" eb="3">
      <t>コンゴ</t>
    </rPh>
    <rPh sb="4" eb="6">
      <t>タイサク</t>
    </rPh>
    <phoneticPr fontId="1"/>
  </si>
  <si>
    <t>＜記入例＞</t>
    <rPh sb="1" eb="4">
      <t>キニュウレイ</t>
    </rPh>
    <phoneticPr fontId="1"/>
  </si>
  <si>
    <t>氏名：</t>
    <rPh sb="0" eb="2">
      <t>シメイ</t>
    </rPh>
    <phoneticPr fontId="1"/>
  </si>
  <si>
    <t>楽観的希望で買ってはいけない</t>
    <rPh sb="0" eb="3">
      <t>ラッカンテキ</t>
    </rPh>
    <rPh sb="3" eb="5">
      <t>キボウ</t>
    </rPh>
    <rPh sb="6" eb="7">
      <t>カ</t>
    </rPh>
    <phoneticPr fontId="1"/>
  </si>
  <si>
    <t>ムダ遣いの傾向を知るシート</t>
    <phoneticPr fontId="1"/>
  </si>
  <si>
    <t>©一般社団法人お金のソムリエ協会</t>
    <rPh sb="1" eb="5">
      <t>イッパンシャダン</t>
    </rPh>
    <rPh sb="5" eb="7">
      <t>ホウジン</t>
    </rPh>
    <rPh sb="8" eb="9">
      <t>カネ</t>
    </rPh>
    <rPh sb="14" eb="16">
      <t>キョウカイ</t>
    </rPh>
    <phoneticPr fontId="1"/>
  </si>
  <si>
    <t>＜使い方＞</t>
    <rPh sb="1" eb="2">
      <t>ツカ</t>
    </rPh>
    <rPh sb="3" eb="4">
      <t>カタ</t>
    </rPh>
    <phoneticPr fontId="1"/>
  </si>
  <si>
    <t>小計</t>
    <rPh sb="0" eb="2">
      <t>ショウケイ</t>
    </rPh>
    <phoneticPr fontId="1"/>
  </si>
  <si>
    <t>食品は買ったことを忘れてしまう</t>
    <rPh sb="0" eb="2">
      <t>ショクヒン</t>
    </rPh>
    <rPh sb="3" eb="4">
      <t>カ</t>
    </rPh>
    <rPh sb="9" eb="10">
      <t>ワス</t>
    </rPh>
    <phoneticPr fontId="1"/>
  </si>
  <si>
    <t>スリムタイプのスラックス</t>
    <phoneticPr fontId="1"/>
  </si>
  <si>
    <t>シャトー・マルゴー</t>
    <phoneticPr fontId="1"/>
  </si>
  <si>
    <t>【マネー編　事前課題】</t>
    <rPh sb="4" eb="5">
      <t>ヘン</t>
    </rPh>
    <rPh sb="6" eb="10">
      <t>ジゼンカダイ</t>
    </rPh>
    <phoneticPr fontId="1"/>
  </si>
  <si>
    <t>【マネー編　事後課題】</t>
    <rPh sb="4" eb="5">
      <t>ヘン</t>
    </rPh>
    <rPh sb="6" eb="8">
      <t>ジゴ</t>
    </rPh>
    <rPh sb="8" eb="10">
      <t>カダイ</t>
    </rPh>
    <phoneticPr fontId="1"/>
  </si>
  <si>
    <t>※マネー編初回までに点線から左側を埋めて、持参すること</t>
    <rPh sb="4" eb="5">
      <t>ヘン</t>
    </rPh>
    <rPh sb="5" eb="7">
      <t>ショカイ</t>
    </rPh>
    <rPh sb="10" eb="12">
      <t>テンセン</t>
    </rPh>
    <rPh sb="14" eb="16">
      <t>ヒダリガワ</t>
    </rPh>
    <rPh sb="17" eb="18">
      <t>ウ</t>
    </rPh>
    <rPh sb="21" eb="23">
      <t>ジサン</t>
    </rPh>
    <phoneticPr fontId="1"/>
  </si>
  <si>
    <t>※マネー編の初回セミナーで使い方をご案内します</t>
    <rPh sb="4" eb="5">
      <t>ヘン</t>
    </rPh>
    <rPh sb="6" eb="8">
      <t>ショカイ</t>
    </rPh>
    <rPh sb="13" eb="14">
      <t>ツカ</t>
    </rPh>
    <rPh sb="15" eb="16">
      <t>カタ</t>
    </rPh>
    <rPh sb="18" eb="20">
      <t>アンナイ</t>
    </rPh>
    <phoneticPr fontId="1"/>
  </si>
  <si>
    <t>時期</t>
    <rPh sb="0" eb="2">
      <t>ジキ</t>
    </rPh>
    <phoneticPr fontId="1"/>
  </si>
  <si>
    <t>お金を使った理由</t>
    <rPh sb="1" eb="2">
      <t>カネ</t>
    </rPh>
    <rPh sb="3" eb="4">
      <t>ツカ</t>
    </rPh>
    <rPh sb="6" eb="8">
      <t>リユウ</t>
    </rPh>
    <phoneticPr fontId="1"/>
  </si>
  <si>
    <t>使う
売る
廃棄</t>
    <rPh sb="0" eb="1">
      <t>ツカ</t>
    </rPh>
    <rPh sb="3" eb="4">
      <t>ウ</t>
    </rPh>
    <rPh sb="6" eb="8">
      <t>ハイキ</t>
    </rPh>
    <phoneticPr fontId="1"/>
  </si>
  <si>
    <t>収支</t>
    <rPh sb="0" eb="2">
      <t>シュウシ</t>
    </rPh>
    <phoneticPr fontId="1"/>
  </si>
  <si>
    <t>衣類
食品
住関連
その他</t>
    <rPh sb="0" eb="2">
      <t>イルイ</t>
    </rPh>
    <rPh sb="3" eb="5">
      <t>ショクヒン</t>
    </rPh>
    <rPh sb="6" eb="7">
      <t>ジュウ</t>
    </rPh>
    <rPh sb="7" eb="9">
      <t>カンレン</t>
    </rPh>
    <rPh sb="12" eb="13">
      <t>タ</t>
    </rPh>
    <phoneticPr fontId="1"/>
  </si>
  <si>
    <t>1度も使っていないモノ
活かせていないコト</t>
    <rPh sb="1" eb="2">
      <t>ド</t>
    </rPh>
    <rPh sb="3" eb="4">
      <t>ツカ</t>
    </rPh>
    <rPh sb="12" eb="13">
      <t>イ</t>
    </rPh>
    <phoneticPr fontId="1"/>
  </si>
  <si>
    <t>最低でも３つ以上見つけること</t>
    <rPh sb="0" eb="2">
      <t>サイテイ</t>
    </rPh>
    <rPh sb="6" eb="8">
      <t>イジョウ</t>
    </rPh>
    <rPh sb="8" eb="9">
      <t>ミ</t>
    </rPh>
    <phoneticPr fontId="1"/>
  </si>
  <si>
    <t>お金を使った時期や金額は、ザックリとした概算で構いません。</t>
    <rPh sb="1" eb="2">
      <t>カネ</t>
    </rPh>
    <rPh sb="3" eb="4">
      <t>ツカ</t>
    </rPh>
    <rPh sb="6" eb="8">
      <t>ジキ</t>
    </rPh>
    <rPh sb="9" eb="11">
      <t>キンガク</t>
    </rPh>
    <rPh sb="20" eb="22">
      <t>ガイサン</t>
    </rPh>
    <rPh sb="23" eb="24">
      <t>カマ</t>
    </rPh>
    <phoneticPr fontId="1"/>
  </si>
  <si>
    <t>衣類</t>
    <rPh sb="0" eb="2">
      <t>イルイ</t>
    </rPh>
    <phoneticPr fontId="1"/>
  </si>
  <si>
    <t>食品</t>
    <rPh sb="0" eb="2">
      <t>ショクヒン</t>
    </rPh>
    <phoneticPr fontId="1"/>
  </si>
  <si>
    <t>嗜好品</t>
    <rPh sb="0" eb="3">
      <t>シコウヒン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</si>
  <si>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</si>
  <si>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</si>
  <si>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押し入れ・収納庫・クローゼット・引出し等の中にある、1年以上1度も使っていない品物を探し、空欄に記入する。</t>
    <rPh sb="0" eb="1">
      <t>オ</t>
    </rPh>
    <rPh sb="2" eb="3">
      <t>イ</t>
    </rPh>
    <rPh sb="5" eb="8">
      <t>シュウノウコ</t>
    </rPh>
    <rPh sb="16" eb="18">
      <t>ヒキダ</t>
    </rPh>
    <rPh sb="19" eb="20">
      <t>ナド</t>
    </rPh>
    <rPh sb="21" eb="22">
      <t>ナカ</t>
    </rPh>
    <rPh sb="27" eb="28">
      <t>ネン</t>
    </rPh>
    <rPh sb="28" eb="30">
      <t>イジョウ</t>
    </rPh>
    <rPh sb="31" eb="32">
      <t>ド</t>
    </rPh>
    <rPh sb="33" eb="34">
      <t>ツカ</t>
    </rPh>
    <rPh sb="39" eb="41">
      <t>シナモノ</t>
    </rPh>
    <rPh sb="42" eb="43">
      <t>サガ</t>
    </rPh>
    <rPh sb="45" eb="47">
      <t>クウラン</t>
    </rPh>
    <rPh sb="48" eb="50">
      <t>キニュウ</t>
    </rPh>
    <phoneticPr fontId="1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</si>
</sst>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yyyy&quot;年&quot;m&quot;月&quot;;@"/>
    <numFmt numFmtId="177" formatCode="0_);[Red]\(0\)"/>
    <numFmt numFmtId="178" formatCode="yyyy/m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b/>
      <sz val="14"/>
      <color rgb="FF00009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rgb="FF00009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/>
      <bottom style="double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double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Dashed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dotted">
        <color theme="1" tint="0.499984740745262"/>
      </left>
      <right style="mediumDash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mediumDash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Dash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/>
      <bottom style="double">
        <color theme="1" tint="0.499984740745262"/>
      </bottom>
      <diagonal/>
    </border>
    <border>
      <left style="dotted">
        <color theme="1" tint="0.499984740745262"/>
      </left>
      <right style="mediumDash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Dashed">
        <color theme="1" tint="0.499984740745262"/>
      </right>
      <top/>
      <bottom style="double">
        <color theme="1" tint="0.499984740745262"/>
      </bottom>
      <diagonal/>
    </border>
    <border>
      <left/>
      <right style="mediumDashed">
        <color theme="1" tint="0.499984740745262"/>
      </right>
      <top/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6" fontId="0" fillId="0" borderId="3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6" fontId="0" fillId="0" borderId="9" xfId="0" applyNumberFormat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  <xf numFmtId="6" fontId="0" fillId="0" borderId="15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0" fillId="0" borderId="18" xfId="0" applyNumberFormat="1" applyBorder="1">
      <alignment vertical="center"/>
    </xf>
    <xf numFmtId="6" fontId="0" fillId="0" borderId="18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9" xfId="0" applyBorder="1">
      <alignment vertical="center"/>
    </xf>
    <xf numFmtId="178" fontId="0" fillId="0" borderId="9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18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8" fontId="7" fillId="0" borderId="9" xfId="0" applyNumberFormat="1" applyFont="1" applyBorder="1">
      <alignment vertical="center"/>
    </xf>
    <xf numFmtId="6" fontId="7" fillId="0" borderId="9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2" xfId="0" applyFont="1" applyBorder="1">
      <alignment vertical="center"/>
    </xf>
    <xf numFmtId="178" fontId="7" fillId="0" borderId="3" xfId="0" applyNumberFormat="1" applyFont="1" applyBorder="1">
      <alignment vertical="center"/>
    </xf>
    <xf numFmtId="6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Fill="1" applyBorder="1">
      <alignment vertical="center"/>
    </xf>
    <xf numFmtId="178" fontId="7" fillId="0" borderId="6" xfId="0" applyNumberFormat="1" applyFont="1" applyBorder="1">
      <alignment vertical="center"/>
    </xf>
    <xf numFmtId="6" fontId="7" fillId="0" borderId="6" xfId="0" applyNumberFormat="1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6" fillId="0" borderId="0" xfId="0" applyFont="1" applyBorder="1">
      <alignment vertical="center"/>
    </xf>
    <xf numFmtId="0" fontId="6" fillId="0" borderId="32" xfId="0" applyFont="1" applyBorder="1">
      <alignment vertical="center"/>
    </xf>
    <xf numFmtId="0" fontId="9" fillId="0" borderId="32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2" xfId="0" applyFont="1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>
      <alignment vertical="center"/>
    </xf>
    <xf numFmtId="14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4" workbookViewId="0">
      <selection activeCell="P9" sqref="P9"/>
    </sheetView>
  </sheetViews>
  <sheetFormatPr defaultRowHeight="13.5"/>
  <cols>
    <col min="1" max="1" width="2" customWidth="1"/>
    <col min="2" max="2" width="20.625" customWidth="1"/>
    <col min="3" max="3" width="7.375" customWidth="1"/>
    <col min="4" max="4" width="8.625" customWidth="1"/>
    <col min="5" max="5" width="4.75" customWidth="1"/>
    <col min="6" max="6" width="10.625" customWidth="1"/>
    <col min="7" max="7" width="20.625" customWidth="1"/>
    <col min="8" max="9" width="5.625" style="13" customWidth="1"/>
    <col min="10" max="10" width="14" customWidth="1"/>
    <col min="11" max="11" width="8.625" customWidth="1"/>
    <col min="12" max="12" width="10.625" customWidth="1"/>
    <col min="13" max="13" width="28.625" customWidth="1"/>
    <col min="14" max="14" width="1.125" customWidth="1"/>
  </cols>
  <sheetData>
    <row r="1" spans="1:14" ht="17.25">
      <c r="B1" s="90" t="s">
        <v>31</v>
      </c>
      <c r="C1" s="91"/>
      <c r="D1" s="91"/>
      <c r="E1" s="91"/>
      <c r="F1" s="91"/>
      <c r="G1" s="95"/>
      <c r="H1" s="90" t="s">
        <v>32</v>
      </c>
    </row>
    <row r="2" spans="1:14" ht="33.75" customHeight="1">
      <c r="B2" s="96" t="s">
        <v>33</v>
      </c>
      <c r="C2" s="91"/>
      <c r="D2" s="91"/>
      <c r="E2" s="91"/>
      <c r="F2" s="91"/>
      <c r="G2" s="95"/>
      <c r="H2" s="90"/>
    </row>
    <row r="3" spans="1:14" ht="17.25">
      <c r="B3" s="90" t="s">
        <v>26</v>
      </c>
      <c r="C3" s="91"/>
      <c r="D3" s="91"/>
      <c r="E3" s="91"/>
      <c r="F3" s="91"/>
      <c r="G3" s="92"/>
      <c r="H3" s="90" t="s">
        <v>26</v>
      </c>
    </row>
    <row r="4" spans="1:14" ht="37.5" customHeight="1">
      <c r="B4" s="98" t="s">
        <v>48</v>
      </c>
      <c r="C4" s="99"/>
      <c r="D4" s="99"/>
      <c r="E4" s="99"/>
      <c r="F4" s="99"/>
      <c r="G4" s="100"/>
      <c r="H4" s="90" t="s">
        <v>34</v>
      </c>
    </row>
    <row r="5" spans="1:14" ht="14.25">
      <c r="B5" s="101" t="s">
        <v>42</v>
      </c>
      <c r="C5" s="102"/>
      <c r="D5" s="102"/>
      <c r="E5" s="102"/>
      <c r="F5" s="102"/>
      <c r="G5" s="103"/>
    </row>
    <row r="6" spans="1:14" ht="14.25">
      <c r="B6" s="101" t="s">
        <v>41</v>
      </c>
      <c r="C6" s="102"/>
      <c r="D6" s="102"/>
      <c r="E6" s="102"/>
      <c r="F6" s="102"/>
      <c r="G6" s="103"/>
    </row>
    <row r="7" spans="1:14">
      <c r="B7" s="91"/>
      <c r="C7" s="91"/>
      <c r="D7" s="91"/>
      <c r="E7" s="91"/>
      <c r="F7" s="91"/>
      <c r="G7" s="92"/>
    </row>
    <row r="8" spans="1:14" ht="14.25" thickBot="1">
      <c r="B8" s="93" t="s">
        <v>21</v>
      </c>
      <c r="C8" s="93"/>
      <c r="D8" s="93"/>
      <c r="E8" s="93"/>
      <c r="F8" s="93"/>
      <c r="G8" s="94"/>
      <c r="H8" s="40"/>
      <c r="I8" s="40"/>
      <c r="J8" s="39"/>
      <c r="K8" s="39"/>
      <c r="L8" s="39"/>
      <c r="M8" s="39"/>
    </row>
    <row r="9" spans="1:14" ht="60" customHeight="1" thickBot="1">
      <c r="B9" s="104" t="s">
        <v>40</v>
      </c>
      <c r="C9" s="42" t="s">
        <v>39</v>
      </c>
      <c r="D9" s="42" t="s">
        <v>35</v>
      </c>
      <c r="E9" s="41" t="s">
        <v>11</v>
      </c>
      <c r="F9" s="41" t="s">
        <v>5</v>
      </c>
      <c r="G9" s="72" t="s">
        <v>36</v>
      </c>
      <c r="H9" s="68" t="s">
        <v>17</v>
      </c>
      <c r="I9" s="42" t="s">
        <v>37</v>
      </c>
      <c r="J9" s="42" t="s">
        <v>8</v>
      </c>
      <c r="K9" s="42" t="s">
        <v>12</v>
      </c>
      <c r="L9" s="41" t="s">
        <v>38</v>
      </c>
      <c r="M9" s="43" t="s">
        <v>3</v>
      </c>
    </row>
    <row r="10" spans="1:14" ht="14.25" thickTop="1">
      <c r="B10" s="44" t="s">
        <v>29</v>
      </c>
      <c r="C10" s="47" t="s">
        <v>43</v>
      </c>
      <c r="D10" s="45">
        <v>42614</v>
      </c>
      <c r="E10" s="106" t="s">
        <v>46</v>
      </c>
      <c r="F10" s="46">
        <v>20000</v>
      </c>
      <c r="G10" s="73" t="s">
        <v>0</v>
      </c>
      <c r="H10" s="69" t="s">
        <v>1</v>
      </c>
      <c r="I10" s="47" t="s">
        <v>2</v>
      </c>
      <c r="J10" s="48" t="s">
        <v>9</v>
      </c>
      <c r="K10" s="46">
        <v>3000</v>
      </c>
      <c r="L10" s="46">
        <f>K10-F10</f>
        <v>-17000</v>
      </c>
      <c r="M10" s="49" t="s">
        <v>23</v>
      </c>
    </row>
    <row r="11" spans="1:14">
      <c r="B11" s="50" t="s">
        <v>4</v>
      </c>
      <c r="C11" s="53" t="s">
        <v>44</v>
      </c>
      <c r="D11" s="51">
        <v>42005</v>
      </c>
      <c r="E11" s="107" t="s">
        <v>47</v>
      </c>
      <c r="F11" s="52">
        <v>3000</v>
      </c>
      <c r="G11" s="74" t="s">
        <v>6</v>
      </c>
      <c r="H11" s="70" t="s">
        <v>1</v>
      </c>
      <c r="I11" s="53" t="s">
        <v>7</v>
      </c>
      <c r="J11" s="54" t="s">
        <v>10</v>
      </c>
      <c r="K11" s="52">
        <v>0</v>
      </c>
      <c r="L11" s="52">
        <f>K11-F11</f>
        <v>-3000</v>
      </c>
      <c r="M11" s="55" t="s">
        <v>28</v>
      </c>
    </row>
    <row r="12" spans="1:14" ht="14.25" thickBot="1">
      <c r="B12" s="56" t="s">
        <v>30</v>
      </c>
      <c r="C12" s="105" t="s">
        <v>45</v>
      </c>
      <c r="D12" s="58">
        <v>37165</v>
      </c>
      <c r="E12" s="108" t="s">
        <v>46</v>
      </c>
      <c r="F12" s="59">
        <v>240000</v>
      </c>
      <c r="G12" s="75" t="s">
        <v>13</v>
      </c>
      <c r="H12" s="71" t="s">
        <v>14</v>
      </c>
      <c r="I12" s="60" t="s">
        <v>15</v>
      </c>
      <c r="J12" s="57" t="s">
        <v>16</v>
      </c>
      <c r="K12" s="59"/>
      <c r="L12" s="59"/>
      <c r="M12" s="61" t="s">
        <v>18</v>
      </c>
    </row>
    <row r="13" spans="1:14">
      <c r="A13" s="109"/>
      <c r="B13" s="110"/>
      <c r="C13" s="110"/>
      <c r="D13" s="110"/>
      <c r="E13" s="110"/>
      <c r="F13" s="110"/>
      <c r="G13" s="111"/>
      <c r="H13" s="112"/>
      <c r="I13" s="112"/>
      <c r="J13" s="109"/>
      <c r="K13" s="109"/>
      <c r="L13" s="109"/>
      <c r="M13" s="109"/>
      <c r="N13" s="109"/>
    </row>
    <row r="14" spans="1:14" ht="21">
      <c r="A14" s="109"/>
      <c r="B14" s="113" t="s">
        <v>24</v>
      </c>
      <c r="C14" s="110"/>
      <c r="D14" s="110"/>
      <c r="E14" s="110"/>
      <c r="F14" s="110"/>
      <c r="G14" s="111"/>
      <c r="H14" s="112"/>
      <c r="I14" s="112"/>
      <c r="J14" s="109"/>
      <c r="K14" s="109"/>
      <c r="L14" s="114" t="s">
        <v>22</v>
      </c>
      <c r="M14" s="115"/>
      <c r="N14" s="109"/>
    </row>
    <row r="15" spans="1:14" ht="14.25" thickBot="1">
      <c r="A15" s="109"/>
      <c r="B15" s="110"/>
      <c r="C15" s="110"/>
      <c r="D15" s="110"/>
      <c r="E15" s="110"/>
      <c r="F15" s="110"/>
      <c r="G15" s="111"/>
      <c r="H15" s="112"/>
      <c r="I15" s="112"/>
      <c r="J15" s="109"/>
      <c r="K15" s="109"/>
      <c r="L15" s="109"/>
      <c r="M15" s="116">
        <f ca="1">NOW()</f>
        <v>43139.663981597223</v>
      </c>
      <c r="N15" s="109"/>
    </row>
    <row r="16" spans="1:14" ht="60" customHeight="1" thickBot="1">
      <c r="B16" s="97" t="s">
        <v>40</v>
      </c>
      <c r="C16" s="14" t="s">
        <v>39</v>
      </c>
      <c r="D16" s="14" t="s">
        <v>35</v>
      </c>
      <c r="E16" s="37" t="s">
        <v>11</v>
      </c>
      <c r="F16" s="14" t="s">
        <v>5</v>
      </c>
      <c r="G16" s="83" t="s">
        <v>36</v>
      </c>
      <c r="H16" s="76" t="s">
        <v>17</v>
      </c>
      <c r="I16" s="14" t="s">
        <v>37</v>
      </c>
      <c r="J16" s="14" t="s">
        <v>8</v>
      </c>
      <c r="K16" s="14" t="s">
        <v>12</v>
      </c>
      <c r="L16" s="37" t="s">
        <v>38</v>
      </c>
      <c r="M16" s="38" t="s">
        <v>3</v>
      </c>
    </row>
    <row r="17" spans="2:13" ht="20.100000000000001" customHeight="1" thickTop="1">
      <c r="B17" s="7"/>
      <c r="C17" s="8"/>
      <c r="D17" s="34"/>
      <c r="E17" s="9"/>
      <c r="F17" s="10"/>
      <c r="G17" s="84"/>
      <c r="H17" s="77"/>
      <c r="I17" s="15"/>
      <c r="J17" s="11"/>
      <c r="K17" s="10"/>
      <c r="L17" s="10">
        <f t="shared" ref="L17:L27" si="0">K17-F17</f>
        <v>0</v>
      </c>
      <c r="M17" s="12"/>
    </row>
    <row r="18" spans="2:13" ht="20.100000000000001" customHeight="1">
      <c r="B18" s="1"/>
      <c r="C18" s="2"/>
      <c r="D18" s="35"/>
      <c r="E18" s="3"/>
      <c r="F18" s="4"/>
      <c r="G18" s="85"/>
      <c r="H18" s="78"/>
      <c r="I18" s="16"/>
      <c r="J18" s="5"/>
      <c r="K18" s="4"/>
      <c r="L18" s="4">
        <f t="shared" si="0"/>
        <v>0</v>
      </c>
      <c r="M18" s="6"/>
    </row>
    <row r="19" spans="2:13" ht="20.100000000000001" customHeight="1">
      <c r="B19" s="1"/>
      <c r="C19" s="5"/>
      <c r="D19" s="35"/>
      <c r="E19" s="3"/>
      <c r="F19" s="4"/>
      <c r="G19" s="85"/>
      <c r="H19" s="78"/>
      <c r="I19" s="16"/>
      <c r="J19" s="5"/>
      <c r="K19" s="4"/>
      <c r="L19" s="4">
        <f t="shared" si="0"/>
        <v>0</v>
      </c>
      <c r="M19" s="6"/>
    </row>
    <row r="20" spans="2:13" ht="20.100000000000001" customHeight="1">
      <c r="B20" s="1"/>
      <c r="C20" s="2"/>
      <c r="D20" s="35"/>
      <c r="E20" s="3"/>
      <c r="F20" s="4"/>
      <c r="G20" s="85"/>
      <c r="H20" s="78"/>
      <c r="I20" s="16"/>
      <c r="J20" s="5"/>
      <c r="K20" s="4"/>
      <c r="L20" s="4">
        <f t="shared" si="0"/>
        <v>0</v>
      </c>
      <c r="M20" s="6"/>
    </row>
    <row r="21" spans="2:13" ht="20.100000000000001" customHeight="1">
      <c r="B21" s="1"/>
      <c r="C21" s="2"/>
      <c r="D21" s="35"/>
      <c r="E21" s="3"/>
      <c r="F21" s="4"/>
      <c r="G21" s="85"/>
      <c r="H21" s="78"/>
      <c r="I21" s="16"/>
      <c r="J21" s="5"/>
      <c r="K21" s="4"/>
      <c r="L21" s="4">
        <f t="shared" si="0"/>
        <v>0</v>
      </c>
      <c r="M21" s="6"/>
    </row>
    <row r="22" spans="2:13" ht="20.100000000000001" customHeight="1">
      <c r="B22" s="1"/>
      <c r="C22" s="2"/>
      <c r="D22" s="35"/>
      <c r="E22" s="3"/>
      <c r="F22" s="4"/>
      <c r="G22" s="85"/>
      <c r="H22" s="78"/>
      <c r="I22" s="16"/>
      <c r="J22" s="5"/>
      <c r="K22" s="4"/>
      <c r="L22" s="4">
        <f t="shared" si="0"/>
        <v>0</v>
      </c>
      <c r="M22" s="6"/>
    </row>
    <row r="23" spans="2:13" ht="20.100000000000001" customHeight="1">
      <c r="B23" s="1"/>
      <c r="C23" s="2"/>
      <c r="D23" s="35"/>
      <c r="E23" s="3"/>
      <c r="F23" s="4"/>
      <c r="G23" s="85"/>
      <c r="H23" s="78"/>
      <c r="I23" s="16"/>
      <c r="J23" s="5"/>
      <c r="K23" s="4"/>
      <c r="L23" s="4">
        <f t="shared" si="0"/>
        <v>0</v>
      </c>
      <c r="M23" s="6"/>
    </row>
    <row r="24" spans="2:13" ht="20.100000000000001" customHeight="1">
      <c r="B24" s="1"/>
      <c r="C24" s="2"/>
      <c r="D24" s="35"/>
      <c r="E24" s="3"/>
      <c r="F24" s="4"/>
      <c r="G24" s="85"/>
      <c r="H24" s="78"/>
      <c r="I24" s="16"/>
      <c r="J24" s="5"/>
      <c r="K24" s="4"/>
      <c r="L24" s="4">
        <f t="shared" si="0"/>
        <v>0</v>
      </c>
      <c r="M24" s="6"/>
    </row>
    <row r="25" spans="2:13" ht="20.100000000000001" customHeight="1">
      <c r="B25" s="1"/>
      <c r="C25" s="2"/>
      <c r="D25" s="35"/>
      <c r="E25" s="3"/>
      <c r="F25" s="4"/>
      <c r="G25" s="85"/>
      <c r="H25" s="78"/>
      <c r="I25" s="16"/>
      <c r="J25" s="5"/>
      <c r="K25" s="4"/>
      <c r="L25" s="4">
        <f t="shared" si="0"/>
        <v>0</v>
      </c>
      <c r="M25" s="6"/>
    </row>
    <row r="26" spans="2:13" ht="20.100000000000001" customHeight="1">
      <c r="B26" s="27"/>
      <c r="C26" s="28"/>
      <c r="D26" s="36"/>
      <c r="E26" s="29"/>
      <c r="F26" s="30"/>
      <c r="G26" s="86"/>
      <c r="H26" s="79"/>
      <c r="I26" s="31"/>
      <c r="J26" s="32"/>
      <c r="K26" s="30"/>
      <c r="L26" s="30">
        <f t="shared" si="0"/>
        <v>0</v>
      </c>
      <c r="M26" s="33"/>
    </row>
    <row r="27" spans="2:13" ht="20.100000000000001" customHeight="1" thickBot="1">
      <c r="B27" s="19" t="s">
        <v>27</v>
      </c>
      <c r="C27" s="20"/>
      <c r="D27" s="21"/>
      <c r="E27" s="22"/>
      <c r="F27" s="23"/>
      <c r="G27" s="87"/>
      <c r="H27" s="80"/>
      <c r="I27" s="24"/>
      <c r="J27" s="25"/>
      <c r="K27" s="23"/>
      <c r="L27" s="23">
        <f t="shared" si="0"/>
        <v>0</v>
      </c>
      <c r="M27" s="26"/>
    </row>
    <row r="28" spans="2:13" ht="30" customHeight="1" thickTop="1">
      <c r="B28" s="62" t="s">
        <v>19</v>
      </c>
      <c r="C28" s="63"/>
      <c r="D28" s="63"/>
      <c r="E28" s="63"/>
      <c r="F28" s="63"/>
      <c r="G28" s="88"/>
      <c r="H28" s="81" t="s">
        <v>20</v>
      </c>
      <c r="I28" s="63"/>
      <c r="J28" s="63"/>
      <c r="K28" s="63"/>
      <c r="L28" s="63"/>
      <c r="M28" s="64"/>
    </row>
    <row r="29" spans="2:13" ht="94.5" customHeight="1" thickBot="1">
      <c r="B29" s="65"/>
      <c r="C29" s="66"/>
      <c r="D29" s="66"/>
      <c r="E29" s="66"/>
      <c r="F29" s="66"/>
      <c r="G29" s="89"/>
      <c r="H29" s="82"/>
      <c r="I29" s="66"/>
      <c r="J29" s="66"/>
      <c r="K29" s="66"/>
      <c r="L29" s="66"/>
      <c r="M29" s="67"/>
    </row>
    <row r="30" spans="2:13">
      <c r="M30" s="17" t="s">
        <v>25</v>
      </c>
    </row>
    <row r="31" spans="2:13" ht="17.25">
      <c r="B31" s="18"/>
    </row>
    <row r="32" spans="2:13" ht="17.25">
      <c r="B32" s="18"/>
    </row>
    <row r="33" spans="2:2" ht="17.25">
      <c r="B33" s="18"/>
    </row>
    <row r="34" spans="2:2" ht="17.25">
      <c r="B34" s="18"/>
    </row>
    <row r="35" spans="2:2" ht="17.25">
      <c r="B35" s="18"/>
    </row>
  </sheetData>
  <mergeCells count="5">
    <mergeCell ref="B28:G28"/>
    <mergeCell ref="H28:M28"/>
    <mergeCell ref="B29:G29"/>
    <mergeCell ref="H29:M29"/>
    <mergeCell ref="B4:G4"/>
  </mergeCells>
  <phoneticPr fontId="1"/>
  <pageMargins left="0" right="0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sakasita</dc:creator>
  <cp:lastModifiedBy>sakasita</cp:lastModifiedBy>
  <cp:lastPrinted>2018-02-08T06:57:06Z</cp:lastPrinted>
  <dcterms:created xsi:type="dcterms:W3CDTF">2017-10-17T07:21:10Z</dcterms:created>
  <dcterms:modified xsi:type="dcterms:W3CDTF">2018-02-08T06:57:09Z</dcterms:modified>
</cp:coreProperties>
</file>