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75" windowWidth="27900" windowHeight="1260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32" i="1"/>
  <c r="D30"/>
  <c r="D31"/>
  <c r="D29"/>
  <c r="D28"/>
  <c r="D27"/>
  <c r="D26"/>
  <c r="D25"/>
</calcChain>
</file>

<file path=xl/sharedStrings.xml><?xml version="1.0" encoding="utf-8"?>
<sst xmlns="http://schemas.openxmlformats.org/spreadsheetml/2006/main" count="79" uniqueCount="56">
  <si>
    <t>払い出し一覧</t>
  </si>
  <si>
    <t>主催者</t>
    <rPh sb="0" eb="3">
      <t>シュサイシャ</t>
    </rPh>
    <phoneticPr fontId="4"/>
  </si>
  <si>
    <t>開催日</t>
    <rPh sb="0" eb="3">
      <t>カイサイビ</t>
    </rPh>
    <phoneticPr fontId="4"/>
  </si>
  <si>
    <t>管理番号</t>
    <rPh sb="0" eb="4">
      <t>カンリバンゴウ</t>
    </rPh>
    <phoneticPr fontId="4"/>
  </si>
  <si>
    <t>小林</t>
    <rPh sb="0" eb="2">
      <t>コバヤシ</t>
    </rPh>
    <phoneticPr fontId="4"/>
  </si>
  <si>
    <t>村田</t>
    <rPh sb="0" eb="2">
      <t>ムラタ</t>
    </rPh>
    <phoneticPr fontId="4"/>
  </si>
  <si>
    <t>佐野</t>
    <rPh sb="0" eb="2">
      <t>サノ</t>
    </rPh>
    <phoneticPr fontId="4"/>
  </si>
  <si>
    <t>佐藤</t>
    <rPh sb="0" eb="2">
      <t>サトウ</t>
    </rPh>
    <phoneticPr fontId="4"/>
  </si>
  <si>
    <t>金子</t>
    <rPh sb="0" eb="2">
      <t>カネコ</t>
    </rPh>
    <phoneticPr fontId="4"/>
  </si>
  <si>
    <t>古川</t>
    <rPh sb="0" eb="2">
      <t>フルカワ</t>
    </rPh>
    <phoneticPr fontId="4"/>
  </si>
  <si>
    <t>羽島</t>
    <rPh sb="0" eb="2">
      <t>ハシマ</t>
    </rPh>
    <phoneticPr fontId="4"/>
  </si>
  <si>
    <t>菅原</t>
    <rPh sb="0" eb="2">
      <t>スガワラ</t>
    </rPh>
    <phoneticPr fontId="4"/>
  </si>
  <si>
    <r>
      <rPr>
        <sz val="11"/>
        <color rgb="FF000000"/>
        <rFont val="ＭＳ Ｐゴシック"/>
        <family val="3"/>
        <charset val="128"/>
      </rPr>
      <t>【満員御礼】サラリーマン卒業を目指す人のための</t>
    </r>
    <r>
      <rPr>
        <sz val="11"/>
        <color rgb="FF000000"/>
        <rFont val="Verdana"/>
        <family val="2"/>
      </rPr>
      <t xml:space="preserve"> </t>
    </r>
    <r>
      <rPr>
        <sz val="11"/>
        <color rgb="FF000000"/>
        <rFont val="ＭＳ Ｐゴシック"/>
        <family val="3"/>
        <charset val="128"/>
      </rPr>
      <t>お金のソムリエ入門セミナー</t>
    </r>
    <r>
      <rPr>
        <sz val="11"/>
        <color rgb="FF000000"/>
        <rFont val="Verdana"/>
        <family val="2"/>
      </rPr>
      <t>in</t>
    </r>
    <r>
      <rPr>
        <sz val="11"/>
        <color rgb="FF000000"/>
        <rFont val="ＭＳ Ｐゴシック"/>
        <family val="3"/>
        <charset val="128"/>
      </rPr>
      <t>渋谷</t>
    </r>
    <r>
      <rPr>
        <sz val="11"/>
        <color rgb="FF000000"/>
        <rFont val="Verdana"/>
        <family val="2"/>
      </rPr>
      <t/>
    </r>
    <phoneticPr fontId="4"/>
  </si>
  <si>
    <t>お金のソムリエ入門セミナーin高崎　※満席となりました</t>
  </si>
  <si>
    <t>【満員御礼】ハッピーリタイアを目指す会社員のための お金のソムリエ入門セミナーin両国</t>
  </si>
  <si>
    <t>理系サラリーマンのためのお金のソムリエ入門セミナーin横浜　～あなたも夢に納期を付けましょう～</t>
  </si>
  <si>
    <t>【満席御礼】自由人になるための お金のソムリエ入門セミナーinさいたま</t>
  </si>
  <si>
    <t>【満席御礼】子育てしながら、お家にいながら稼ぐことを目指す人のための お金のソムリエ入門セミナーin五反田</t>
  </si>
  <si>
    <t>【満員御礼】夢を夢で終わらせたくない人の為の お金のソムリエ入門セミナーin大阪</t>
  </si>
  <si>
    <t>正しく資産を増やしたい人のための お金のソムリエ入門セミナーin高崎</t>
  </si>
  <si>
    <t>有事の際でも家族が食べて行ける家計体質づくりのための お金のソムリエ入門セミナー in東京神田</t>
  </si>
  <si>
    <t>【満席御礼】ハッピーリタイアを目指す会社員のための お金のソムリエ入門セミナーin両国</t>
  </si>
  <si>
    <t>夢を夢で終わらせたくない人の為の お金のソムリエ入門セミナーin大阪</t>
  </si>
  <si>
    <t>自由人になるための お金のソムリエ入門セミナーinさいたま</t>
  </si>
  <si>
    <t>【満員御礼】子育てしながら、お家にいながら稼ぐことを目指す人のための お金のソムリエ入門セミナーin浜松町</t>
  </si>
  <si>
    <t>有事の際でも家族が食べて行ける家計体質づくりのための お金のソムリエ入門セミナー in東京八重洲</t>
  </si>
  <si>
    <t>【満員御礼】サラリーマン卒業を目指す人のための お金のソムリエ入門セミナーin東京神保町</t>
  </si>
  <si>
    <t>【満員御礼】ハッピーリタイアを目指す会社員のための お金のソムリエ入門セミナーin神保町</t>
  </si>
  <si>
    <t>有事の際でも家族が食べて行ける家計体質づくりのための お金のソムリエ入門セミナー in東京新橋</t>
  </si>
  <si>
    <t>【満員御礼】裕福になって夢を実現したい人のためのお金のソムリエ入門講座 ～あなたも夢に納期を付けましょう～</t>
  </si>
  <si>
    <t>【満席御礼】子育てしながら、お家にいながら稼ぐことを目指す人のための お金のソムリエ入門セミナーin東京八丁堀</t>
  </si>
  <si>
    <t>済</t>
    <rPh sb="0" eb="1">
      <t>スミ</t>
    </rPh>
    <phoneticPr fontId="4"/>
  </si>
  <si>
    <t>堀合様4/29に変更分調整要</t>
    <rPh sb="0" eb="2">
      <t>ホリアイ</t>
    </rPh>
    <rPh sb="2" eb="3">
      <t>サマ</t>
    </rPh>
    <rPh sb="8" eb="11">
      <t>ヘンコウブン</t>
    </rPh>
    <rPh sb="11" eb="13">
      <t>チョウセイ</t>
    </rPh>
    <rPh sb="13" eb="14">
      <t>ヨウ</t>
    </rPh>
    <phoneticPr fontId="4"/>
  </si>
  <si>
    <t>＜講師別＞</t>
    <rPh sb="1" eb="4">
      <t>コウシベツ</t>
    </rPh>
    <phoneticPr fontId="4"/>
  </si>
  <si>
    <t>堀合分4914を古川さんに付け替え</t>
    <rPh sb="0" eb="2">
      <t>ホリアイ</t>
    </rPh>
    <rPh sb="2" eb="3">
      <t>ブン</t>
    </rPh>
    <rPh sb="8" eb="10">
      <t>フルカワ</t>
    </rPh>
    <rPh sb="13" eb="14">
      <t>ツ</t>
    </rPh>
    <rPh sb="15" eb="16">
      <t>カ</t>
    </rPh>
    <phoneticPr fontId="4"/>
  </si>
  <si>
    <t>1-1</t>
    <phoneticPr fontId="4"/>
  </si>
  <si>
    <t>1-2</t>
    <phoneticPr fontId="4"/>
  </si>
  <si>
    <t>1-3</t>
  </si>
  <si>
    <t>1-4</t>
  </si>
  <si>
    <t>1-5</t>
  </si>
  <si>
    <t>1-6</t>
  </si>
  <si>
    <t>1-7</t>
  </si>
  <si>
    <t>1-8</t>
  </si>
  <si>
    <t>1-9</t>
  </si>
  <si>
    <t>1-10</t>
  </si>
  <si>
    <t>1-11</t>
  </si>
  <si>
    <t>1-12</t>
  </si>
  <si>
    <t>1-13</t>
  </si>
  <si>
    <t>1-14</t>
  </si>
  <si>
    <t>1-15</t>
  </si>
  <si>
    <t>1-16</t>
  </si>
  <si>
    <t>1-17</t>
  </si>
  <si>
    <t>1-18</t>
  </si>
  <si>
    <t>1-19</t>
  </si>
  <si>
    <t>1-20</t>
  </si>
  <si>
    <t>1-21</t>
  </si>
</sst>
</file>

<file path=xl/styles.xml><?xml version="1.0" encoding="utf-8"?>
<styleSheet xmlns="http://schemas.openxmlformats.org/spreadsheetml/2006/main">
  <numFmts count="1">
    <numFmt numFmtId="6" formatCode="&quot;¥&quot;#,##0;[Red]&quot;¥&quot;\-#,##0"/>
  </numFmts>
  <fonts count="6">
    <font>
      <sz val="11"/>
      <color theme="1"/>
      <name val="ＭＳ Ｐゴシック"/>
      <family val="2"/>
      <charset val="128"/>
      <scheme val="minor"/>
    </font>
    <font>
      <b/>
      <sz val="13"/>
      <color rgb="FF000000"/>
      <name val="ＭＳ Ｐゴシック"/>
      <family val="3"/>
      <charset val="128"/>
      <scheme val="minor"/>
    </font>
    <font>
      <sz val="11"/>
      <color rgb="FF000000"/>
      <name val="Verdana"/>
      <family val="2"/>
    </font>
    <font>
      <sz val="11"/>
      <color theme="1"/>
      <name val="Verdana"/>
      <family val="2"/>
    </font>
    <font>
      <sz val="6"/>
      <name val="ＭＳ Ｐゴシック"/>
      <family val="2"/>
      <charset val="128"/>
      <scheme val="minor"/>
    </font>
    <font>
      <sz val="11"/>
      <color rgb="FF00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3F3F3"/>
        <bgColor indexed="64"/>
      </patternFill>
    </fill>
    <fill>
      <patternFill patternType="solid">
        <fgColor rgb="FFFFFFFF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2" borderId="0" xfId="0" applyFont="1" applyFill="1" applyAlignment="1">
      <alignment horizontal="left" vertical="top" wrapText="1"/>
    </xf>
    <xf numFmtId="6" fontId="0" fillId="0" borderId="0" xfId="0" applyNumberFormat="1">
      <alignment vertical="center"/>
    </xf>
    <xf numFmtId="6" fontId="3" fillId="2" borderId="0" xfId="0" applyNumberFormat="1" applyFont="1" applyFill="1" applyAlignment="1">
      <alignment horizontal="right" vertical="top" wrapText="1"/>
    </xf>
    <xf numFmtId="0" fontId="2" fillId="3" borderId="0" xfId="0" applyFont="1" applyFill="1" applyAlignment="1">
      <alignment horizontal="left" vertical="top" wrapText="1"/>
    </xf>
    <xf numFmtId="6" fontId="3" fillId="3" borderId="0" xfId="0" applyNumberFormat="1" applyFont="1" applyFill="1" applyAlignment="1">
      <alignment horizontal="right" vertical="top" wrapText="1"/>
    </xf>
    <xf numFmtId="56" fontId="0" fillId="0" borderId="0" xfId="0" applyNumberFormat="1">
      <alignment vertical="center"/>
    </xf>
    <xf numFmtId="49" fontId="0" fillId="0" borderId="0" xfId="0" applyNumberForma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workbookViewId="0">
      <selection activeCell="L24" sqref="L24"/>
    </sheetView>
  </sheetViews>
  <sheetFormatPr defaultRowHeight="13.5"/>
  <cols>
    <col min="1" max="1" width="6.125" customWidth="1"/>
    <col min="3" max="3" width="109" customWidth="1"/>
    <col min="4" max="4" width="10.75" customWidth="1"/>
    <col min="5" max="5" width="7.375" customWidth="1"/>
    <col min="6" max="6" width="4.75" customWidth="1"/>
  </cols>
  <sheetData>
    <row r="1" spans="1:7" ht="15">
      <c r="A1" t="s">
        <v>3</v>
      </c>
      <c r="B1" t="s">
        <v>2</v>
      </c>
      <c r="C1" s="1" t="s">
        <v>0</v>
      </c>
      <c r="E1" t="s">
        <v>1</v>
      </c>
    </row>
    <row r="2" spans="1:7" ht="14.25" customHeight="1">
      <c r="A2" s="8" t="s">
        <v>35</v>
      </c>
      <c r="B2" s="7">
        <v>43184</v>
      </c>
      <c r="C2" s="2" t="s">
        <v>13</v>
      </c>
      <c r="D2" s="4">
        <v>27726</v>
      </c>
      <c r="E2" t="s">
        <v>4</v>
      </c>
    </row>
    <row r="3" spans="1:7" ht="14.25" customHeight="1">
      <c r="A3" s="8" t="s">
        <v>36</v>
      </c>
      <c r="B3" s="7">
        <v>43189</v>
      </c>
      <c r="C3" s="5" t="s">
        <v>12</v>
      </c>
      <c r="D3" s="6">
        <v>23070</v>
      </c>
      <c r="E3" t="s">
        <v>5</v>
      </c>
      <c r="F3" t="s">
        <v>31</v>
      </c>
      <c r="G3" t="s">
        <v>32</v>
      </c>
    </row>
    <row r="4" spans="1:7" ht="14.25" customHeight="1">
      <c r="A4" s="8" t="s">
        <v>37</v>
      </c>
      <c r="B4" s="7">
        <v>43191</v>
      </c>
      <c r="C4" s="2" t="s">
        <v>14</v>
      </c>
      <c r="D4" s="4">
        <v>27726</v>
      </c>
      <c r="E4" t="s">
        <v>6</v>
      </c>
    </row>
    <row r="5" spans="1:7" ht="14.25" customHeight="1">
      <c r="A5" s="8" t="s">
        <v>38</v>
      </c>
      <c r="B5" s="7">
        <v>43196</v>
      </c>
      <c r="C5" s="5" t="s">
        <v>15</v>
      </c>
      <c r="D5" s="6">
        <v>27726</v>
      </c>
      <c r="E5" t="s">
        <v>7</v>
      </c>
    </row>
    <row r="6" spans="1:7" ht="14.25" customHeight="1">
      <c r="A6" s="8" t="s">
        <v>39</v>
      </c>
      <c r="B6" s="7">
        <v>43197</v>
      </c>
      <c r="C6" s="2" t="s">
        <v>16</v>
      </c>
      <c r="D6" s="4">
        <v>46350</v>
      </c>
      <c r="E6" t="s">
        <v>8</v>
      </c>
    </row>
    <row r="7" spans="1:7" ht="14.25" customHeight="1">
      <c r="A7" s="8" t="s">
        <v>40</v>
      </c>
      <c r="B7" s="7">
        <v>43198</v>
      </c>
      <c r="C7" s="5" t="s">
        <v>17</v>
      </c>
      <c r="D7" s="6">
        <v>27726</v>
      </c>
      <c r="E7" t="s">
        <v>9</v>
      </c>
    </row>
    <row r="8" spans="1:7" ht="14.25" customHeight="1">
      <c r="A8" s="8" t="s">
        <v>41</v>
      </c>
      <c r="B8" s="7">
        <v>43200</v>
      </c>
      <c r="C8" s="2" t="s">
        <v>18</v>
      </c>
      <c r="D8" s="4">
        <v>51006</v>
      </c>
      <c r="E8" t="s">
        <v>10</v>
      </c>
    </row>
    <row r="9" spans="1:7" ht="14.25" customHeight="1">
      <c r="A9" s="8" t="s">
        <v>42</v>
      </c>
      <c r="B9" s="7">
        <v>43204</v>
      </c>
      <c r="C9" s="2" t="s">
        <v>19</v>
      </c>
      <c r="D9" s="4">
        <v>4446</v>
      </c>
      <c r="E9" t="s">
        <v>4</v>
      </c>
    </row>
    <row r="10" spans="1:7" ht="14.25" customHeight="1">
      <c r="A10" s="8" t="s">
        <v>43</v>
      </c>
      <c r="B10" s="7">
        <v>43204</v>
      </c>
      <c r="C10" s="5" t="s">
        <v>20</v>
      </c>
      <c r="D10" s="6">
        <v>23070</v>
      </c>
      <c r="E10" t="s">
        <v>11</v>
      </c>
    </row>
    <row r="11" spans="1:7" ht="14.25" customHeight="1">
      <c r="A11" s="8" t="s">
        <v>44</v>
      </c>
      <c r="B11" s="7">
        <v>43205</v>
      </c>
      <c r="C11" s="5" t="s">
        <v>21</v>
      </c>
      <c r="D11" s="6">
        <v>37038</v>
      </c>
      <c r="E11" t="s">
        <v>6</v>
      </c>
    </row>
    <row r="12" spans="1:7" ht="14.25" customHeight="1">
      <c r="A12" s="8" t="s">
        <v>45</v>
      </c>
      <c r="B12" s="7">
        <v>43211</v>
      </c>
      <c r="C12" s="2" t="s">
        <v>22</v>
      </c>
      <c r="D12" s="4">
        <v>32382</v>
      </c>
      <c r="E12" t="s">
        <v>10</v>
      </c>
    </row>
    <row r="13" spans="1:7" ht="14.25" customHeight="1">
      <c r="A13" s="8" t="s">
        <v>46</v>
      </c>
      <c r="B13" s="7">
        <v>43212</v>
      </c>
      <c r="C13" s="5" t="s">
        <v>15</v>
      </c>
      <c r="D13" s="6">
        <v>4446</v>
      </c>
      <c r="E13" t="s">
        <v>7</v>
      </c>
    </row>
    <row r="14" spans="1:7" ht="14.25" customHeight="1">
      <c r="A14" s="8" t="s">
        <v>47</v>
      </c>
      <c r="B14" s="7">
        <v>43218</v>
      </c>
      <c r="C14" s="2" t="s">
        <v>23</v>
      </c>
      <c r="D14" s="4">
        <v>18414</v>
      </c>
      <c r="E14" t="s">
        <v>8</v>
      </c>
    </row>
    <row r="15" spans="1:7" ht="14.25" customHeight="1">
      <c r="A15" s="8" t="s">
        <v>48</v>
      </c>
      <c r="B15" s="7">
        <v>43219</v>
      </c>
      <c r="C15" s="5" t="s">
        <v>24</v>
      </c>
      <c r="D15" s="6">
        <v>32382</v>
      </c>
      <c r="E15" t="s">
        <v>9</v>
      </c>
    </row>
    <row r="16" spans="1:7" ht="14.25" customHeight="1">
      <c r="A16" s="8" t="s">
        <v>49</v>
      </c>
      <c r="B16" s="7">
        <v>43220</v>
      </c>
      <c r="C16" s="2" t="s">
        <v>25</v>
      </c>
      <c r="D16" s="4">
        <v>27726</v>
      </c>
      <c r="E16" t="s">
        <v>11</v>
      </c>
    </row>
    <row r="17" spans="1:7" ht="14.25" customHeight="1">
      <c r="A17" s="8" t="s">
        <v>50</v>
      </c>
      <c r="B17" s="7">
        <v>43224</v>
      </c>
      <c r="C17" s="5" t="s">
        <v>26</v>
      </c>
      <c r="D17" s="6">
        <v>27726</v>
      </c>
      <c r="E17" t="s">
        <v>5</v>
      </c>
      <c r="G17" t="s">
        <v>34</v>
      </c>
    </row>
    <row r="18" spans="1:7" ht="14.25" customHeight="1">
      <c r="A18" s="8" t="s">
        <v>51</v>
      </c>
      <c r="B18" s="7">
        <v>43225</v>
      </c>
      <c r="C18" s="2" t="s">
        <v>27</v>
      </c>
      <c r="D18" s="4">
        <v>32382</v>
      </c>
      <c r="E18" t="s">
        <v>6</v>
      </c>
    </row>
    <row r="19" spans="1:7" ht="14.25" customHeight="1">
      <c r="A19" s="8" t="s">
        <v>52</v>
      </c>
      <c r="B19" s="7">
        <v>43226</v>
      </c>
      <c r="C19" s="5" t="s">
        <v>22</v>
      </c>
      <c r="D19" s="6">
        <v>27726</v>
      </c>
      <c r="E19" t="s">
        <v>10</v>
      </c>
    </row>
    <row r="20" spans="1:7" ht="14.25" customHeight="1">
      <c r="A20" s="8" t="s">
        <v>53</v>
      </c>
      <c r="B20" s="7">
        <v>43232</v>
      </c>
      <c r="C20" s="2" t="s">
        <v>28</v>
      </c>
      <c r="D20" s="4">
        <v>4446</v>
      </c>
      <c r="E20" t="s">
        <v>11</v>
      </c>
    </row>
    <row r="21" spans="1:7" ht="14.25" customHeight="1">
      <c r="A21" s="8" t="s">
        <v>54</v>
      </c>
      <c r="B21" s="7">
        <v>43233</v>
      </c>
      <c r="C21" s="5" t="s">
        <v>29</v>
      </c>
      <c r="D21" s="6">
        <v>37038</v>
      </c>
      <c r="E21" t="s">
        <v>7</v>
      </c>
    </row>
    <row r="22" spans="1:7" ht="14.25" customHeight="1">
      <c r="A22" s="8" t="s">
        <v>55</v>
      </c>
      <c r="B22" s="7">
        <v>43239</v>
      </c>
      <c r="C22" s="2" t="s">
        <v>30</v>
      </c>
      <c r="D22" s="4">
        <v>41694</v>
      </c>
      <c r="E22" t="s">
        <v>9</v>
      </c>
    </row>
    <row r="23" spans="1:7" ht="14.25" customHeight="1">
      <c r="B23" s="7"/>
      <c r="C23" s="2"/>
      <c r="D23" s="4"/>
    </row>
    <row r="24" spans="1:7">
      <c r="D24" t="s">
        <v>33</v>
      </c>
    </row>
    <row r="25" spans="1:7">
      <c r="D25" s="3">
        <f>D2+D9</f>
        <v>32172</v>
      </c>
      <c r="E25" t="s">
        <v>4</v>
      </c>
    </row>
    <row r="26" spans="1:7">
      <c r="D26" s="3">
        <f>D17-4614</f>
        <v>23112</v>
      </c>
      <c r="E26" t="s">
        <v>5</v>
      </c>
    </row>
    <row r="27" spans="1:7">
      <c r="D27" s="3">
        <f>D4+D11+D18</f>
        <v>97146</v>
      </c>
      <c r="E27" t="s">
        <v>6</v>
      </c>
    </row>
    <row r="28" spans="1:7">
      <c r="D28" s="3">
        <f>D5+D13+D21</f>
        <v>69210</v>
      </c>
      <c r="E28" t="s">
        <v>7</v>
      </c>
    </row>
    <row r="29" spans="1:7">
      <c r="D29" s="3">
        <f>D6+D14</f>
        <v>64764</v>
      </c>
      <c r="E29" t="s">
        <v>8</v>
      </c>
    </row>
    <row r="30" spans="1:7">
      <c r="D30" s="3">
        <f>D7+D15+D22+4914</f>
        <v>106716</v>
      </c>
      <c r="E30" t="s">
        <v>9</v>
      </c>
    </row>
    <row r="31" spans="1:7">
      <c r="D31" s="3">
        <f>D8+D12+D19</f>
        <v>111114</v>
      </c>
      <c r="E31" t="s">
        <v>10</v>
      </c>
    </row>
    <row r="32" spans="1:7">
      <c r="D32" s="3">
        <f>D10+D16+D20</f>
        <v>55242</v>
      </c>
      <c r="E32" t="s">
        <v>11</v>
      </c>
    </row>
  </sheetData>
  <sortState ref="B2:D22">
    <sortCondition ref="B2:B22"/>
  </sortState>
  <phoneticPr fontId="4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4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sakasita</dc:creator>
  <cp:lastModifiedBy>sakasita</cp:lastModifiedBy>
  <dcterms:created xsi:type="dcterms:W3CDTF">2018-05-28T23:36:24Z</dcterms:created>
  <dcterms:modified xsi:type="dcterms:W3CDTF">2018-05-29T00:09:40Z</dcterms:modified>
</cp:coreProperties>
</file>